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S_ARCHIVOS\sedes rurales\"/>
    </mc:Choice>
  </mc:AlternateContent>
  <bookViews>
    <workbookView minimized="1" xWindow="120" yWindow="45" windowWidth="15135" windowHeight="813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AH38" i="1" l="1"/>
  <c r="B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37" i="1"/>
  <c r="AH17" i="1"/>
  <c r="AU11" i="1"/>
  <c r="AU12" i="1" s="1"/>
  <c r="AU13" i="1" s="1"/>
  <c r="AU14" i="1" s="1"/>
  <c r="AU15" i="1" s="1"/>
  <c r="AU16" i="1" s="1"/>
  <c r="AU17" i="1" s="1"/>
  <c r="AU18" i="1" s="1"/>
  <c r="AU19" i="1" s="1"/>
  <c r="AU20" i="1" s="1"/>
  <c r="AQ3" i="1"/>
  <c r="AQ4" i="1" s="1"/>
  <c r="AQ5" i="1" s="1"/>
  <c r="AQ6" i="1" s="1"/>
  <c r="AQ7" i="1" s="1"/>
  <c r="AQ8" i="1" s="1"/>
  <c r="AQ9" i="1" s="1"/>
  <c r="AQ10" i="1" s="1"/>
  <c r="AQ11" i="1" s="1"/>
  <c r="AQ12" i="1" s="1"/>
  <c r="AQ13" i="1" s="1"/>
  <c r="AQ14" i="1" s="1"/>
  <c r="AQ15" i="1" s="1"/>
  <c r="AQ16" i="1" s="1"/>
  <c r="AQ17" i="1" s="1"/>
  <c r="AQ18" i="1" s="1"/>
  <c r="AQ19" i="1" s="1"/>
  <c r="AQ20" i="1" s="1"/>
  <c r="AQ21" i="1" s="1"/>
  <c r="AQ22" i="1" s="1"/>
  <c r="AQ23" i="1" s="1"/>
  <c r="AQ24" i="1" s="1"/>
  <c r="AQ25" i="1" s="1"/>
  <c r="AQ26" i="1" s="1"/>
  <c r="AQ27" i="1" s="1"/>
  <c r="AQ28" i="1" s="1"/>
  <c r="AQ29" i="1" s="1"/>
  <c r="AQ30" i="1" s="1"/>
  <c r="AQ31" i="1" s="1"/>
  <c r="AQ32" i="1" s="1"/>
</calcChain>
</file>

<file path=xl/sharedStrings.xml><?xml version="1.0" encoding="utf-8"?>
<sst xmlns="http://schemas.openxmlformats.org/spreadsheetml/2006/main" count="102" uniqueCount="94">
  <si>
    <t>INSTITUCION EDUCATIVA DEPARTAMENTAL RUFINO CUERVO</t>
  </si>
  <si>
    <t>DIURNA</t>
  </si>
  <si>
    <t>SI</t>
  </si>
  <si>
    <t>NUNCA</t>
  </si>
  <si>
    <t>MARTHA PATRICIA VERA</t>
  </si>
  <si>
    <t>APOSENTOS</t>
  </si>
  <si>
    <t>Resolución No. 5145 de Septiembre 26 de 1960.</t>
  </si>
  <si>
    <t>NOCTURNA</t>
  </si>
  <si>
    <t>NO</t>
  </si>
  <si>
    <t>ALGUNAS VECES</t>
  </si>
  <si>
    <t>CAPELLANIA</t>
  </si>
  <si>
    <t>PREESCOLAR</t>
  </si>
  <si>
    <t>Resolución No. 4359 del 17 de Mayo de 1977.</t>
  </si>
  <si>
    <t>CASI SIEMPRE</t>
  </si>
  <si>
    <t>FREDY YESID BUITRAGO</t>
  </si>
  <si>
    <t>CHINGACIO ALTO</t>
  </si>
  <si>
    <t>PRIMERO</t>
  </si>
  <si>
    <t>Resolución No. 10436 del 27 de Julio de 1984.</t>
  </si>
  <si>
    <t>SIEMPRE</t>
  </si>
  <si>
    <t>NANCY ESTHELLA FERNANDEZ</t>
  </si>
  <si>
    <t>CHINGACIO BAJO</t>
  </si>
  <si>
    <t>SEGUNDO</t>
  </si>
  <si>
    <t>Resolución No. 001834 del 19 de Octubre de 1992</t>
  </si>
  <si>
    <t>GUANGUITA BAJO</t>
  </si>
  <si>
    <t>TERCERO</t>
  </si>
  <si>
    <t>Resolución No. 001960 de Noviembre 20 de 2000 Jornada Nocturna.</t>
  </si>
  <si>
    <t>GLADYS SARMIENTO</t>
  </si>
  <si>
    <t>MOCHILA</t>
  </si>
  <si>
    <t>CUARTO</t>
  </si>
  <si>
    <t>Resolución No. 003843 de Noviembre 16 de 2004. Media Técnica en Recreación y Deportes</t>
  </si>
  <si>
    <t>DIANA PATRICIA FARFAN FARFAN</t>
  </si>
  <si>
    <t>POZO AZUL</t>
  </si>
  <si>
    <t>QUINTO</t>
  </si>
  <si>
    <t>Resolución Nº 002050 de Febrero 24 de 2006. Integración I. E. D. Rufino Cuervo</t>
  </si>
  <si>
    <t>ENERO</t>
  </si>
  <si>
    <t>RETIRO ALTO</t>
  </si>
  <si>
    <t>TODOS</t>
  </si>
  <si>
    <t>Resolución No. 005856 de  Julio 10 de 2009. Educación Por Ciclos</t>
  </si>
  <si>
    <t>FEBRERO</t>
  </si>
  <si>
    <t>RETIRO DE BLANCOS</t>
  </si>
  <si>
    <t>0º - 1º</t>
  </si>
  <si>
    <t>Resolución No. 008226 de  Octubre 20  de 2009. Técnica en Automatismos Mecatrónicos</t>
  </si>
  <si>
    <t>OMAR LEAL MENDIVELSO</t>
  </si>
  <si>
    <t>MARZO</t>
  </si>
  <si>
    <t>RETIRO DE INDIOS</t>
  </si>
  <si>
    <t>2º</t>
  </si>
  <si>
    <t>Resolución No. 007990 de Diciembre 13 de 2010. Técnica en Gestión Empresarial</t>
  </si>
  <si>
    <t>BLANCA FLORALBA LOPEZ LOPEZ</t>
  </si>
  <si>
    <t>ABRIL</t>
  </si>
  <si>
    <t>TABLON</t>
  </si>
  <si>
    <t>3º - 4º</t>
  </si>
  <si>
    <t>GRADO</t>
  </si>
  <si>
    <t>MAYO</t>
  </si>
  <si>
    <t>TEJAR</t>
  </si>
  <si>
    <t>2º - 4º - 5º</t>
  </si>
  <si>
    <t>SEDE:</t>
  </si>
  <si>
    <t>DOCENTE:</t>
  </si>
  <si>
    <t>AÑO LECTIVO:</t>
  </si>
  <si>
    <t>JUNIO</t>
  </si>
  <si>
    <t>0º - 4º - 5º</t>
  </si>
  <si>
    <t>BLANCA JANETH BERNAL</t>
  </si>
  <si>
    <t>JULIO</t>
  </si>
  <si>
    <t>1º - 2º - 3º</t>
  </si>
  <si>
    <t>APELLIDOS</t>
  </si>
  <si>
    <t>NOMBRES</t>
  </si>
  <si>
    <t>SEPTIEMBRE</t>
  </si>
  <si>
    <t>AGUSTIN ESTEPA ARAQUE</t>
  </si>
  <si>
    <t>AGOSTO</t>
  </si>
  <si>
    <t>0º - 1º - 3º</t>
  </si>
  <si>
    <t>EV</t>
  </si>
  <si>
    <t>EC</t>
  </si>
  <si>
    <t>EXC</t>
  </si>
  <si>
    <t>SA</t>
  </si>
  <si>
    <t>TF</t>
  </si>
  <si>
    <t>OCTUBRE</t>
  </si>
  <si>
    <t>NOVIEMBRE</t>
  </si>
  <si>
    <t>DICIEMBRE</t>
  </si>
  <si>
    <t>Evasión de clase sin autorización</t>
  </si>
  <si>
    <t>D : Desertor</t>
  </si>
  <si>
    <t>Evasión del colegio sin autorización</t>
  </si>
  <si>
    <t>Excusa por inasistencia</t>
  </si>
  <si>
    <t>Salida autorizada por caso crítico</t>
  </si>
  <si>
    <t>ROSALIA QUINTERO CABRERA</t>
  </si>
  <si>
    <t>LUZ DARY RUIZ HERNANDEZ</t>
  </si>
  <si>
    <t>DORA ALICIA TORRES RODRIGUEZ</t>
  </si>
  <si>
    <t>SANDRA MILENA GORDILLO JIMENEZ</t>
  </si>
  <si>
    <t>Ref</t>
  </si>
  <si>
    <t>Text</t>
  </si>
  <si>
    <t>Unif</t>
  </si>
  <si>
    <t>CARLOS ARTURO ROJAS</t>
  </si>
  <si>
    <t>ROSALBA FARFAN DE FARFAN</t>
  </si>
  <si>
    <t>ARAMINTA AREVALO GONZALEZ</t>
  </si>
  <si>
    <t>GLADYS GARCIA SABOYA</t>
  </si>
  <si>
    <t>TRINI MARIA VICTORIA VILLABONA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</si>
</sst>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 Black"/>
      <family val="1"/>
    </font>
    <font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sz val="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Times New Roman"/>
      <family val="1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3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16" fontId="3" fillId="2" borderId="0" xfId="0" applyNumberFormat="1" applyFont="1" applyFill="1"/>
    <xf numFmtId="0" fontId="7" fillId="0" borderId="0" xfId="0" applyFont="1"/>
    <xf numFmtId="0" fontId="0" fillId="0" borderId="0" xfId="0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1" fillId="3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1" fontId="12" fillId="0" borderId="12" xfId="0" applyNumberFormat="1" applyFont="1" applyFill="1" applyBorder="1" applyAlignment="1">
      <alignment horizontal="center" vertical="center"/>
    </xf>
    <xf numFmtId="1" fontId="12" fillId="0" borderId="16" xfId="0" applyNumberFormat="1" applyFont="1" applyFill="1" applyBorder="1" applyAlignment="1">
      <alignment horizontal="center" vertical="center"/>
    </xf>
    <xf numFmtId="1" fontId="12" fillId="0" borderId="15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12" fillId="0" borderId="18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1" fontId="12" fillId="0" borderId="18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12" fillId="0" borderId="2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18" xfId="0" applyFill="1" applyBorder="1" applyAlignment="1">
      <alignment horizontal="center"/>
    </xf>
    <xf numFmtId="0" fontId="0" fillId="0" borderId="13" xfId="0" applyFill="1" applyBorder="1"/>
    <xf numFmtId="0" fontId="0" fillId="0" borderId="18" xfId="0" applyFill="1" applyBorder="1"/>
    <xf numFmtId="0" fontId="0" fillId="0" borderId="8" xfId="0" applyFill="1" applyBorder="1"/>
    <xf numFmtId="0" fontId="1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10" fillId="0" borderId="9" xfId="0" applyFont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4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152402</xdr:colOff>
      <xdr:row>1</xdr:row>
      <xdr:rowOff>9525</xdr:rowOff>
    </xdr:from>
    <xdr:to>
      <xdr:col>25</xdr:col>
      <xdr:colOff>285750</xdr:colOff>
      <xdr:row>11</xdr:row>
      <xdr:rowOff>19050</xdr:rowOff>
    </xdr:to>
    <xdr:pic>
      <xdr:nvPicPr>
        <xdr:cNvPr id="2" name="0 Imagen" descr="Escudo I E D Rufino Cuervo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20327" y="247650"/>
          <a:ext cx="7619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762000</xdr:colOff>
      <xdr:row>11</xdr:row>
      <xdr:rowOff>19050</xdr:rowOff>
    </xdr:to>
    <xdr:pic>
      <xdr:nvPicPr>
        <xdr:cNvPr id="3" name="2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10667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314327</xdr:colOff>
      <xdr:row>1</xdr:row>
      <xdr:rowOff>9525</xdr:rowOff>
    </xdr:from>
    <xdr:to>
      <xdr:col>1</xdr:col>
      <xdr:colOff>1228725</xdr:colOff>
      <xdr:row>11</xdr:row>
      <xdr:rowOff>19050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8677" y="247650"/>
          <a:ext cx="914398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tabSelected="1" workbookViewId="0">
      <selection activeCell="A2" sqref="A2:AH11"/>
    </sheetView>
  </sheetViews>
  <sheetFormatPr baseColWidth="10" defaultRowHeight="15" x14ac:dyDescent="0.25"/>
  <cols>
    <col min="1" max="1" width="7.7109375" customWidth="1"/>
    <col min="2" max="2" width="27" customWidth="1"/>
    <col min="3" max="3" width="22" customWidth="1"/>
    <col min="4" max="34" width="4.7109375" customWidth="1"/>
    <col min="35" max="40" width="11.42578125" style="4"/>
    <col min="41" max="41" width="44.42578125" style="4" customWidth="1"/>
    <col min="42" max="47" width="11.42578125" style="4"/>
  </cols>
  <sheetData>
    <row r="1" spans="1:47" ht="18.75" x14ac:dyDescent="0.3">
      <c r="A1" s="1"/>
      <c r="B1" s="2"/>
      <c r="C1" s="3" t="s">
        <v>0</v>
      </c>
      <c r="D1" s="3"/>
      <c r="E1" s="3"/>
      <c r="F1" s="3"/>
      <c r="G1" s="3"/>
      <c r="H1" s="3"/>
      <c r="I1" s="3"/>
      <c r="K1" s="1"/>
      <c r="L1" s="1"/>
      <c r="M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J1" s="4" t="s">
        <v>1</v>
      </c>
      <c r="AL1" s="4" t="s">
        <v>2</v>
      </c>
      <c r="AM1" s="4" t="s">
        <v>3</v>
      </c>
      <c r="AO1" s="5" t="s">
        <v>4</v>
      </c>
      <c r="AR1" s="4" t="s">
        <v>5</v>
      </c>
    </row>
    <row r="2" spans="1:47" ht="8.1" customHeight="1" x14ac:dyDescent="0.25">
      <c r="A2" s="71" t="s">
        <v>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J2" s="4" t="s">
        <v>7</v>
      </c>
      <c r="AL2" s="4" t="s">
        <v>8</v>
      </c>
      <c r="AM2" s="4" t="s">
        <v>9</v>
      </c>
      <c r="AN2" s="6"/>
      <c r="AO2" s="7" t="s">
        <v>89</v>
      </c>
      <c r="AP2" s="6"/>
      <c r="AQ2" s="6">
        <v>1</v>
      </c>
      <c r="AR2" s="6" t="s">
        <v>10</v>
      </c>
      <c r="AS2" s="6"/>
      <c r="AT2" s="6" t="s">
        <v>11</v>
      </c>
      <c r="AU2" s="6"/>
    </row>
    <row r="3" spans="1:47" ht="8.1" customHeight="1" x14ac:dyDescent="0.25">
      <c r="A3" s="71" t="s">
        <v>12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M3" s="4" t="s">
        <v>13</v>
      </c>
      <c r="AN3" s="6"/>
      <c r="AO3" s="7" t="s">
        <v>14</v>
      </c>
      <c r="AP3" s="6"/>
      <c r="AQ3" s="6">
        <f>AQ2+1</f>
        <v>2</v>
      </c>
      <c r="AR3" s="6" t="s">
        <v>15</v>
      </c>
      <c r="AS3" s="6"/>
      <c r="AT3" s="6" t="s">
        <v>16</v>
      </c>
      <c r="AU3" s="6"/>
    </row>
    <row r="4" spans="1:47" ht="8.1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M4" s="4" t="s">
        <v>18</v>
      </c>
      <c r="AN4" s="6"/>
      <c r="AO4" s="7" t="s">
        <v>19</v>
      </c>
      <c r="AP4" s="6"/>
      <c r="AQ4" s="6">
        <f t="shared" ref="AQ4:AQ31" si="0">AQ3+1</f>
        <v>3</v>
      </c>
      <c r="AR4" s="6" t="s">
        <v>20</v>
      </c>
      <c r="AS4" s="6"/>
      <c r="AT4" s="6" t="s">
        <v>21</v>
      </c>
      <c r="AU4" s="6"/>
    </row>
    <row r="5" spans="1:47" ht="8.1" customHeight="1" x14ac:dyDescent="0.25">
      <c r="A5" s="71" t="s">
        <v>22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N5" s="6"/>
      <c r="AO5" s="7" t="s">
        <v>90</v>
      </c>
      <c r="AP5" s="6"/>
      <c r="AQ5" s="6">
        <f t="shared" si="0"/>
        <v>4</v>
      </c>
      <c r="AR5" s="6" t="s">
        <v>23</v>
      </c>
      <c r="AS5" s="6"/>
      <c r="AT5" s="6" t="s">
        <v>24</v>
      </c>
      <c r="AU5" s="6"/>
    </row>
    <row r="6" spans="1:47" ht="8.1" customHeight="1" x14ac:dyDescent="0.25">
      <c r="A6" s="71" t="s">
        <v>25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N6" s="6"/>
      <c r="AO6" s="7" t="s">
        <v>26</v>
      </c>
      <c r="AP6" s="6"/>
      <c r="AQ6" s="6">
        <f t="shared" si="0"/>
        <v>5</v>
      </c>
      <c r="AR6" s="6" t="s">
        <v>27</v>
      </c>
      <c r="AS6" s="6"/>
      <c r="AT6" s="6" t="s">
        <v>28</v>
      </c>
      <c r="AU6" s="6"/>
    </row>
    <row r="7" spans="1:47" ht="8.1" customHeight="1" x14ac:dyDescent="0.25">
      <c r="A7" s="71" t="s">
        <v>29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N7" s="6"/>
      <c r="AO7" s="7" t="s">
        <v>30</v>
      </c>
      <c r="AQ7" s="6">
        <f t="shared" si="0"/>
        <v>6</v>
      </c>
      <c r="AR7" s="6" t="s">
        <v>31</v>
      </c>
      <c r="AS7" s="6"/>
      <c r="AT7" s="6" t="s">
        <v>32</v>
      </c>
      <c r="AU7" s="6"/>
    </row>
    <row r="8" spans="1:47" ht="8.1" customHeight="1" x14ac:dyDescent="0.25">
      <c r="A8" s="71" t="s">
        <v>33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N8" s="6"/>
      <c r="AO8" s="7" t="s">
        <v>91</v>
      </c>
      <c r="AP8" s="4" t="s">
        <v>34</v>
      </c>
      <c r="AQ8" s="6">
        <f t="shared" si="0"/>
        <v>7</v>
      </c>
      <c r="AR8" s="6" t="s">
        <v>35</v>
      </c>
      <c r="AS8" s="6"/>
      <c r="AT8" s="6" t="s">
        <v>36</v>
      </c>
      <c r="AU8" s="6"/>
    </row>
    <row r="9" spans="1:47" ht="8.1" customHeight="1" x14ac:dyDescent="0.25">
      <c r="A9" s="71" t="s">
        <v>37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N9" s="6"/>
      <c r="AO9" s="7" t="s">
        <v>92</v>
      </c>
      <c r="AP9" s="4" t="s">
        <v>38</v>
      </c>
      <c r="AQ9" s="6">
        <f t="shared" si="0"/>
        <v>8</v>
      </c>
      <c r="AR9" s="6" t="s">
        <v>39</v>
      </c>
      <c r="AS9" s="6"/>
      <c r="AT9" s="6" t="s">
        <v>40</v>
      </c>
      <c r="AU9" s="6"/>
    </row>
    <row r="10" spans="1:47" ht="8.1" customHeight="1" x14ac:dyDescent="0.25">
      <c r="A10" s="71" t="s">
        <v>41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N10" s="6"/>
      <c r="AO10" s="7" t="s">
        <v>42</v>
      </c>
      <c r="AP10" s="4" t="s">
        <v>43</v>
      </c>
      <c r="AQ10" s="6">
        <f t="shared" si="0"/>
        <v>9</v>
      </c>
      <c r="AR10" s="6" t="s">
        <v>44</v>
      </c>
      <c r="AS10" s="6"/>
      <c r="AT10" s="6" t="s">
        <v>45</v>
      </c>
      <c r="AU10" s="6">
        <v>2012</v>
      </c>
    </row>
    <row r="11" spans="1:47" ht="8.1" customHeight="1" x14ac:dyDescent="0.25">
      <c r="A11" s="71" t="s">
        <v>46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N11" s="6"/>
      <c r="AO11" s="5" t="s">
        <v>47</v>
      </c>
      <c r="AP11" s="4" t="s">
        <v>48</v>
      </c>
      <c r="AQ11" s="6">
        <f t="shared" si="0"/>
        <v>10</v>
      </c>
      <c r="AR11" s="6" t="s">
        <v>49</v>
      </c>
      <c r="AS11" s="6"/>
      <c r="AT11" s="6" t="s">
        <v>50</v>
      </c>
      <c r="AU11" s="6">
        <f t="shared" ref="AU11:AU20" si="1">AU10+1</f>
        <v>2013</v>
      </c>
    </row>
    <row r="12" spans="1:47" ht="21" customHeight="1" thickBot="1" x14ac:dyDescent="0.4">
      <c r="B12" s="2"/>
      <c r="C12" s="8" t="s">
        <v>51</v>
      </c>
      <c r="D12" s="72" t="s">
        <v>36</v>
      </c>
      <c r="E12" s="72"/>
      <c r="F12" s="72"/>
      <c r="G12" s="72"/>
      <c r="H12" s="72"/>
      <c r="I12" s="72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O12" s="5" t="s">
        <v>82</v>
      </c>
      <c r="AP12" s="4" t="s">
        <v>52</v>
      </c>
      <c r="AQ12" s="4">
        <f t="shared" si="0"/>
        <v>11</v>
      </c>
      <c r="AR12" s="4" t="s">
        <v>53</v>
      </c>
      <c r="AT12" s="9" t="s">
        <v>54</v>
      </c>
      <c r="AU12" s="4">
        <f t="shared" si="1"/>
        <v>2014</v>
      </c>
    </row>
    <row r="13" spans="1:47" ht="15" customHeight="1" thickBot="1" x14ac:dyDescent="0.3">
      <c r="A13" s="1"/>
      <c r="B13" s="10" t="s">
        <v>55</v>
      </c>
      <c r="C13" s="73" t="s">
        <v>5</v>
      </c>
      <c r="D13" s="73"/>
      <c r="E13" s="73"/>
      <c r="F13" s="73"/>
      <c r="G13" s="73"/>
      <c r="I13" s="74" t="s">
        <v>56</v>
      </c>
      <c r="J13" s="74"/>
      <c r="K13" s="73" t="s">
        <v>89</v>
      </c>
      <c r="L13" s="73"/>
      <c r="M13" s="73"/>
      <c r="N13" s="73"/>
      <c r="O13" s="73"/>
      <c r="P13" s="73"/>
      <c r="Q13" s="73"/>
      <c r="R13" s="73"/>
      <c r="S13" s="73"/>
      <c r="T13" s="73"/>
      <c r="U13" s="11"/>
      <c r="V13" s="11"/>
      <c r="W13" s="11"/>
      <c r="X13" s="1"/>
      <c r="Y13" s="1"/>
      <c r="Z13" s="1"/>
      <c r="AA13" s="1"/>
      <c r="AB13" s="1"/>
      <c r="AC13" s="1"/>
      <c r="AD13" s="75" t="s">
        <v>57</v>
      </c>
      <c r="AE13" s="75"/>
      <c r="AF13" s="75"/>
      <c r="AG13" s="73">
        <v>2013</v>
      </c>
      <c r="AH13" s="73"/>
      <c r="AO13" s="5" t="s">
        <v>83</v>
      </c>
      <c r="AP13" s="4" t="s">
        <v>58</v>
      </c>
      <c r="AQ13" s="4">
        <f t="shared" si="0"/>
        <v>12</v>
      </c>
      <c r="AT13" s="4" t="s">
        <v>59</v>
      </c>
      <c r="AU13" s="4">
        <f t="shared" si="1"/>
        <v>2015</v>
      </c>
    </row>
    <row r="14" spans="1:47" ht="15" customHeight="1" thickBot="1" x14ac:dyDescent="0.3">
      <c r="A14" s="1"/>
      <c r="K14" s="1"/>
      <c r="L14" s="1"/>
      <c r="M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O14" s="5" t="s">
        <v>60</v>
      </c>
      <c r="AP14" s="4" t="s">
        <v>61</v>
      </c>
      <c r="AQ14" s="4">
        <f t="shared" si="0"/>
        <v>13</v>
      </c>
      <c r="AT14" s="4" t="s">
        <v>62</v>
      </c>
      <c r="AU14" s="4">
        <f t="shared" si="1"/>
        <v>2016</v>
      </c>
    </row>
    <row r="15" spans="1:47" ht="15" customHeight="1" thickBot="1" x14ac:dyDescent="0.3">
      <c r="A15" s="60"/>
      <c r="B15" s="62" t="s">
        <v>63</v>
      </c>
      <c r="C15" s="64" t="s">
        <v>64</v>
      </c>
      <c r="D15" s="66" t="s">
        <v>34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8"/>
      <c r="AO15" s="5" t="s">
        <v>66</v>
      </c>
      <c r="AP15" s="4" t="s">
        <v>67</v>
      </c>
      <c r="AQ15" s="4">
        <f t="shared" si="0"/>
        <v>14</v>
      </c>
      <c r="AT15" s="4" t="s">
        <v>68</v>
      </c>
      <c r="AU15" s="4">
        <f t="shared" si="1"/>
        <v>2017</v>
      </c>
    </row>
    <row r="16" spans="1:47" ht="15" customHeight="1" thickBot="1" x14ac:dyDescent="0.3">
      <c r="A16" s="61"/>
      <c r="B16" s="63"/>
      <c r="C16" s="65"/>
      <c r="D16" s="12">
        <v>20</v>
      </c>
      <c r="E16" s="12">
        <v>21</v>
      </c>
      <c r="F16" s="12">
        <v>22</v>
      </c>
      <c r="G16" s="12">
        <v>23</v>
      </c>
      <c r="H16" s="12">
        <v>24</v>
      </c>
      <c r="I16" s="12">
        <v>27</v>
      </c>
      <c r="J16" s="12">
        <v>28</v>
      </c>
      <c r="K16" s="12">
        <v>29</v>
      </c>
      <c r="L16" s="12">
        <v>30</v>
      </c>
      <c r="M16" s="12">
        <v>31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50"/>
      <c r="AA16" s="51" t="s">
        <v>86</v>
      </c>
      <c r="AB16" s="51" t="s">
        <v>87</v>
      </c>
      <c r="AC16" s="51" t="s">
        <v>88</v>
      </c>
      <c r="AD16" s="52" t="s">
        <v>69</v>
      </c>
      <c r="AE16" s="52" t="s">
        <v>70</v>
      </c>
      <c r="AF16" s="53" t="s">
        <v>71</v>
      </c>
      <c r="AG16" s="54" t="s">
        <v>72</v>
      </c>
      <c r="AH16" s="13" t="s">
        <v>73</v>
      </c>
      <c r="AO16" s="5" t="s">
        <v>93</v>
      </c>
      <c r="AP16" s="4" t="s">
        <v>65</v>
      </c>
      <c r="AQ16" s="4">
        <f>AQ15+1</f>
        <v>15</v>
      </c>
      <c r="AU16" s="4">
        <f>AU15+1</f>
        <v>2018</v>
      </c>
    </row>
    <row r="17" spans="1:47" x14ac:dyDescent="0.25">
      <c r="A17" s="56"/>
      <c r="B17" s="44"/>
      <c r="C17" s="57"/>
      <c r="D17" s="14"/>
      <c r="E17" s="15"/>
      <c r="F17" s="16"/>
      <c r="G17" s="14"/>
      <c r="H17" s="16"/>
      <c r="I17" s="17"/>
      <c r="J17" s="16"/>
      <c r="K17" s="14"/>
      <c r="L17" s="14"/>
      <c r="M17" s="18"/>
      <c r="N17" s="19"/>
      <c r="O17" s="18"/>
      <c r="P17" s="20"/>
      <c r="Q17" s="21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22"/>
      <c r="AH17" s="23">
        <f>SUM(D17:X17)</f>
        <v>0</v>
      </c>
      <c r="AO17" s="5" t="s">
        <v>84</v>
      </c>
      <c r="AP17" s="4" t="s">
        <v>74</v>
      </c>
      <c r="AQ17" s="4">
        <f t="shared" si="0"/>
        <v>16</v>
      </c>
      <c r="AU17" s="4">
        <f t="shared" si="1"/>
        <v>2019</v>
      </c>
    </row>
    <row r="18" spans="1:47" x14ac:dyDescent="0.25">
      <c r="A18" s="43"/>
      <c r="B18" s="58"/>
      <c r="C18" s="59"/>
      <c r="D18" s="24"/>
      <c r="E18" s="25"/>
      <c r="F18" s="26"/>
      <c r="G18" s="27"/>
      <c r="H18" s="28"/>
      <c r="I18" s="29"/>
      <c r="J18" s="28"/>
      <c r="K18" s="29"/>
      <c r="L18" s="29"/>
      <c r="M18" s="24"/>
      <c r="N18" s="30"/>
      <c r="O18" s="24"/>
      <c r="P18" s="25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3"/>
      <c r="AH18" s="34">
        <f t="shared" ref="AH18:AH38" si="2">SUM(D18:X18)</f>
        <v>0</v>
      </c>
      <c r="AO18" s="4" t="s">
        <v>85</v>
      </c>
      <c r="AP18" s="4" t="s">
        <v>75</v>
      </c>
      <c r="AQ18" s="4">
        <f t="shared" si="0"/>
        <v>17</v>
      </c>
      <c r="AU18" s="4">
        <f t="shared" si="1"/>
        <v>2020</v>
      </c>
    </row>
    <row r="19" spans="1:47" x14ac:dyDescent="0.25">
      <c r="A19" s="43"/>
      <c r="B19" s="45"/>
      <c r="C19" s="45"/>
      <c r="D19" s="24"/>
      <c r="E19" s="25"/>
      <c r="F19" s="35"/>
      <c r="G19" s="27"/>
      <c r="H19" s="28"/>
      <c r="I19" s="36"/>
      <c r="J19" s="28"/>
      <c r="K19" s="29"/>
      <c r="L19" s="29"/>
      <c r="M19" s="24"/>
      <c r="N19" s="30"/>
      <c r="O19" s="24"/>
      <c r="P19" s="37"/>
      <c r="Q19" s="31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8"/>
      <c r="AH19" s="34">
        <f t="shared" si="2"/>
        <v>0</v>
      </c>
      <c r="AP19" s="4" t="s">
        <v>76</v>
      </c>
      <c r="AQ19" s="4">
        <f t="shared" si="0"/>
        <v>18</v>
      </c>
      <c r="AU19" s="4">
        <f t="shared" si="1"/>
        <v>2021</v>
      </c>
    </row>
    <row r="20" spans="1:47" x14ac:dyDescent="0.25">
      <c r="A20" s="43"/>
      <c r="B20" s="58"/>
      <c r="C20" s="59"/>
      <c r="D20" s="24"/>
      <c r="E20" s="25"/>
      <c r="F20" s="35"/>
      <c r="G20" s="27"/>
      <c r="H20" s="28"/>
      <c r="I20" s="24"/>
      <c r="J20" s="28"/>
      <c r="K20" s="29"/>
      <c r="L20" s="29"/>
      <c r="M20" s="24"/>
      <c r="N20" s="30"/>
      <c r="O20" s="24"/>
      <c r="P20" s="37"/>
      <c r="Q20" s="31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8"/>
      <c r="AH20" s="34">
        <f t="shared" si="2"/>
        <v>0</v>
      </c>
      <c r="AQ20" s="4">
        <f t="shared" si="0"/>
        <v>19</v>
      </c>
      <c r="AU20" s="4">
        <f t="shared" si="1"/>
        <v>2022</v>
      </c>
    </row>
    <row r="21" spans="1:47" x14ac:dyDescent="0.25">
      <c r="A21" s="43"/>
      <c r="B21" s="44"/>
      <c r="C21" s="57"/>
      <c r="D21" s="24"/>
      <c r="E21" s="25"/>
      <c r="F21" s="35"/>
      <c r="G21" s="27"/>
      <c r="H21" s="28"/>
      <c r="I21" s="29"/>
      <c r="J21" s="28"/>
      <c r="K21" s="29"/>
      <c r="L21" s="29"/>
      <c r="M21" s="39"/>
      <c r="N21" s="40"/>
      <c r="O21" s="39"/>
      <c r="P21" s="41"/>
      <c r="Q21" s="31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8"/>
      <c r="AH21" s="34">
        <f t="shared" si="2"/>
        <v>0</v>
      </c>
      <c r="AQ21" s="4">
        <f t="shared" si="0"/>
        <v>20</v>
      </c>
    </row>
    <row r="22" spans="1:47" x14ac:dyDescent="0.25">
      <c r="A22" s="43"/>
      <c r="B22" s="44"/>
      <c r="C22" s="57"/>
      <c r="D22" s="24"/>
      <c r="E22" s="25"/>
      <c r="F22" s="35"/>
      <c r="G22" s="27"/>
      <c r="H22" s="28"/>
      <c r="I22" s="29"/>
      <c r="J22" s="28"/>
      <c r="K22" s="29"/>
      <c r="L22" s="29"/>
      <c r="M22" s="24"/>
      <c r="N22" s="30"/>
      <c r="O22" s="24"/>
      <c r="P22" s="37"/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8"/>
      <c r="AH22" s="34">
        <f t="shared" si="2"/>
        <v>0</v>
      </c>
      <c r="AQ22" s="4">
        <f t="shared" si="0"/>
        <v>21</v>
      </c>
    </row>
    <row r="23" spans="1:47" x14ac:dyDescent="0.25">
      <c r="A23" s="43"/>
      <c r="B23" s="44"/>
      <c r="C23" s="57"/>
      <c r="D23" s="24"/>
      <c r="E23" s="25"/>
      <c r="F23" s="35"/>
      <c r="G23" s="27"/>
      <c r="H23" s="28"/>
      <c r="I23" s="29"/>
      <c r="J23" s="28"/>
      <c r="K23" s="29"/>
      <c r="L23" s="29"/>
      <c r="M23" s="24"/>
      <c r="N23" s="30"/>
      <c r="O23" s="24"/>
      <c r="P23" s="37"/>
      <c r="Q23" s="31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8"/>
      <c r="AH23" s="34">
        <f t="shared" si="2"/>
        <v>0</v>
      </c>
      <c r="AQ23" s="4">
        <f t="shared" si="0"/>
        <v>22</v>
      </c>
    </row>
    <row r="24" spans="1:47" x14ac:dyDescent="0.25">
      <c r="A24" s="43"/>
      <c r="B24" s="44"/>
      <c r="C24" s="57"/>
      <c r="D24" s="24"/>
      <c r="E24" s="25"/>
      <c r="F24" s="35"/>
      <c r="G24" s="27"/>
      <c r="H24" s="28"/>
      <c r="I24" s="29"/>
      <c r="J24" s="28"/>
      <c r="K24" s="29"/>
      <c r="L24" s="29"/>
      <c r="M24" s="24"/>
      <c r="N24" s="30"/>
      <c r="O24" s="24"/>
      <c r="P24" s="37"/>
      <c r="Q24" s="31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8"/>
      <c r="AH24" s="34">
        <f t="shared" si="2"/>
        <v>0</v>
      </c>
      <c r="AQ24" s="4">
        <f t="shared" si="0"/>
        <v>23</v>
      </c>
    </row>
    <row r="25" spans="1:47" x14ac:dyDescent="0.25">
      <c r="A25" s="43"/>
      <c r="B25" s="44"/>
      <c r="C25" s="57"/>
      <c r="D25" s="24"/>
      <c r="E25" s="25"/>
      <c r="F25" s="35"/>
      <c r="G25" s="27"/>
      <c r="H25" s="28"/>
      <c r="I25" s="29"/>
      <c r="J25" s="28"/>
      <c r="K25" s="29"/>
      <c r="L25" s="29"/>
      <c r="M25" s="24"/>
      <c r="N25" s="30"/>
      <c r="O25" s="24"/>
      <c r="P25" s="37"/>
      <c r="Q25" s="31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8"/>
      <c r="AH25" s="34">
        <f t="shared" si="2"/>
        <v>0</v>
      </c>
      <c r="AQ25" s="4">
        <f t="shared" si="0"/>
        <v>24</v>
      </c>
    </row>
    <row r="26" spans="1:47" x14ac:dyDescent="0.25">
      <c r="A26" s="43"/>
      <c r="B26" s="44"/>
      <c r="C26" s="57"/>
      <c r="D26" s="24"/>
      <c r="E26" s="25"/>
      <c r="F26" s="35"/>
      <c r="G26" s="27"/>
      <c r="H26" s="28"/>
      <c r="I26" s="24"/>
      <c r="J26" s="28"/>
      <c r="K26" s="29"/>
      <c r="L26" s="29"/>
      <c r="M26" s="24"/>
      <c r="N26" s="30"/>
      <c r="O26" s="24"/>
      <c r="P26" s="37"/>
      <c r="Q26" s="31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8"/>
      <c r="AH26" s="34">
        <f t="shared" si="2"/>
        <v>0</v>
      </c>
      <c r="AQ26" s="4">
        <f t="shared" si="0"/>
        <v>25</v>
      </c>
    </row>
    <row r="27" spans="1:47" x14ac:dyDescent="0.25">
      <c r="A27" s="43"/>
      <c r="B27" s="44"/>
      <c r="C27" s="57"/>
      <c r="D27" s="24"/>
      <c r="E27" s="25"/>
      <c r="F27" s="35"/>
      <c r="G27" s="27"/>
      <c r="H27" s="28"/>
      <c r="I27" s="24"/>
      <c r="J27" s="28"/>
      <c r="K27" s="29"/>
      <c r="L27" s="29"/>
      <c r="M27" s="24"/>
      <c r="N27" s="30"/>
      <c r="O27" s="24"/>
      <c r="P27" s="37"/>
      <c r="Q27" s="31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8"/>
      <c r="AH27" s="34">
        <f t="shared" si="2"/>
        <v>0</v>
      </c>
      <c r="AQ27" s="4">
        <f t="shared" si="0"/>
        <v>26</v>
      </c>
    </row>
    <row r="28" spans="1:47" x14ac:dyDescent="0.25">
      <c r="A28" s="43"/>
      <c r="B28" s="44"/>
      <c r="C28" s="57"/>
      <c r="D28" s="24"/>
      <c r="E28" s="25"/>
      <c r="F28" s="35"/>
      <c r="G28" s="27"/>
      <c r="H28" s="28"/>
      <c r="I28" s="24"/>
      <c r="J28" s="28"/>
      <c r="K28" s="29"/>
      <c r="L28" s="29"/>
      <c r="M28" s="24"/>
      <c r="N28" s="30"/>
      <c r="O28" s="24"/>
      <c r="P28" s="37"/>
      <c r="Q28" s="3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8"/>
      <c r="AH28" s="34">
        <f t="shared" si="2"/>
        <v>0</v>
      </c>
      <c r="AQ28" s="4">
        <f>AQ27+1</f>
        <v>27</v>
      </c>
    </row>
    <row r="29" spans="1:47" x14ac:dyDescent="0.25">
      <c r="A29" s="43"/>
      <c r="B29" s="44"/>
      <c r="C29" s="57"/>
      <c r="D29" s="24"/>
      <c r="E29" s="25"/>
      <c r="F29" s="35"/>
      <c r="G29" s="27"/>
      <c r="H29" s="28"/>
      <c r="I29" s="24"/>
      <c r="J29" s="28"/>
      <c r="K29" s="29"/>
      <c r="L29" s="29"/>
      <c r="M29" s="24"/>
      <c r="N29" s="30"/>
      <c r="O29" s="24"/>
      <c r="P29" s="37"/>
      <c r="Q29" s="31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8"/>
      <c r="AH29" s="34">
        <f t="shared" si="2"/>
        <v>0</v>
      </c>
      <c r="AQ29" s="4">
        <f t="shared" si="0"/>
        <v>28</v>
      </c>
    </row>
    <row r="30" spans="1:47" x14ac:dyDescent="0.25">
      <c r="A30" s="43"/>
      <c r="B30" s="44"/>
      <c r="C30" s="57"/>
      <c r="D30" s="24"/>
      <c r="E30" s="24"/>
      <c r="F30" s="35"/>
      <c r="G30" s="27"/>
      <c r="H30" s="28"/>
      <c r="I30" s="24"/>
      <c r="J30" s="28"/>
      <c r="K30" s="29"/>
      <c r="L30" s="29"/>
      <c r="M30" s="24"/>
      <c r="N30" s="30"/>
      <c r="O30" s="24"/>
      <c r="P30" s="37"/>
      <c r="Q30" s="31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8"/>
      <c r="AH30" s="34">
        <f t="shared" si="2"/>
        <v>0</v>
      </c>
      <c r="AQ30" s="4">
        <f t="shared" si="0"/>
        <v>29</v>
      </c>
    </row>
    <row r="31" spans="1:47" x14ac:dyDescent="0.25">
      <c r="A31" s="43"/>
      <c r="B31" s="44"/>
      <c r="C31" s="57"/>
      <c r="D31" s="24"/>
      <c r="E31" s="24"/>
      <c r="F31" s="35"/>
      <c r="G31" s="27"/>
      <c r="H31" s="28"/>
      <c r="I31" s="24"/>
      <c r="J31" s="28"/>
      <c r="K31" s="29"/>
      <c r="L31" s="29"/>
      <c r="M31" s="24"/>
      <c r="N31" s="30"/>
      <c r="O31" s="24"/>
      <c r="P31" s="37"/>
      <c r="Q31" s="31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8"/>
      <c r="AH31" s="34">
        <f t="shared" si="2"/>
        <v>0</v>
      </c>
      <c r="AQ31" s="4">
        <f t="shared" si="0"/>
        <v>30</v>
      </c>
    </row>
    <row r="32" spans="1:47" x14ac:dyDescent="0.25">
      <c r="A32" s="43"/>
      <c r="B32" s="44"/>
      <c r="C32" s="57"/>
      <c r="D32" s="24"/>
      <c r="E32" s="24"/>
      <c r="F32" s="35"/>
      <c r="G32" s="27"/>
      <c r="H32" s="28"/>
      <c r="I32" s="24"/>
      <c r="J32" s="28"/>
      <c r="K32" s="29"/>
      <c r="L32" s="29"/>
      <c r="M32" s="24"/>
      <c r="N32" s="30"/>
      <c r="O32" s="24"/>
      <c r="P32" s="37"/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8"/>
      <c r="AH32" s="34">
        <f t="shared" si="2"/>
        <v>0</v>
      </c>
      <c r="AQ32" s="4">
        <f>AQ31+1</f>
        <v>31</v>
      </c>
    </row>
    <row r="33" spans="1:47" x14ac:dyDescent="0.25">
      <c r="A33" s="43"/>
      <c r="B33" s="44"/>
      <c r="C33" s="57"/>
      <c r="D33" s="24"/>
      <c r="E33" s="24"/>
      <c r="F33" s="35"/>
      <c r="G33" s="27"/>
      <c r="H33" s="28"/>
      <c r="I33" s="24"/>
      <c r="J33" s="28"/>
      <c r="K33" s="29"/>
      <c r="L33" s="29"/>
      <c r="M33" s="24"/>
      <c r="N33" s="30"/>
      <c r="O33" s="24"/>
      <c r="P33" s="37"/>
      <c r="Q33" s="31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8"/>
      <c r="AH33" s="34">
        <f t="shared" si="2"/>
        <v>0</v>
      </c>
      <c r="AI33"/>
      <c r="AJ33"/>
      <c r="AK33"/>
      <c r="AL33"/>
      <c r="AM33"/>
      <c r="AN33"/>
      <c r="AO33" s="42"/>
      <c r="AP33"/>
      <c r="AQ33"/>
      <c r="AR33"/>
      <c r="AS33"/>
      <c r="AT33" s="42"/>
      <c r="AU33" s="42"/>
    </row>
    <row r="34" spans="1:47" x14ac:dyDescent="0.25">
      <c r="A34" s="43"/>
      <c r="B34" s="44"/>
      <c r="C34" s="57"/>
      <c r="D34" s="24"/>
      <c r="E34" s="24"/>
      <c r="F34" s="35"/>
      <c r="G34" s="27"/>
      <c r="H34" s="28"/>
      <c r="I34" s="29"/>
      <c r="J34" s="28"/>
      <c r="K34" s="29"/>
      <c r="L34" s="29"/>
      <c r="M34" s="24"/>
      <c r="N34" s="30"/>
      <c r="O34" s="24"/>
      <c r="P34" s="37"/>
      <c r="Q34" s="3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8"/>
      <c r="AH34" s="34">
        <f t="shared" si="2"/>
        <v>0</v>
      </c>
      <c r="AI34"/>
      <c r="AJ34"/>
      <c r="AK34"/>
      <c r="AL34"/>
      <c r="AM34"/>
      <c r="AN34"/>
      <c r="AO34" s="42"/>
      <c r="AP34"/>
      <c r="AQ34"/>
      <c r="AR34"/>
      <c r="AS34"/>
      <c r="AT34" s="42"/>
      <c r="AU34" s="42"/>
    </row>
    <row r="35" spans="1:47" x14ac:dyDescent="0.25">
      <c r="A35" s="43"/>
      <c r="B35" s="44"/>
      <c r="C35" s="45"/>
      <c r="D35" s="24"/>
      <c r="E35" s="24"/>
      <c r="F35" s="35"/>
      <c r="G35" s="27"/>
      <c r="H35" s="28"/>
      <c r="I35" s="29"/>
      <c r="J35" s="28"/>
      <c r="K35" s="29"/>
      <c r="L35" s="29"/>
      <c r="M35" s="24"/>
      <c r="N35" s="30"/>
      <c r="O35" s="24"/>
      <c r="P35" s="37"/>
      <c r="Q35" s="31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8"/>
      <c r="AH35" s="34">
        <f t="shared" si="2"/>
        <v>0</v>
      </c>
      <c r="AI35"/>
      <c r="AJ35"/>
      <c r="AK35"/>
      <c r="AL35"/>
      <c r="AM35"/>
      <c r="AN35"/>
      <c r="AO35" s="42"/>
      <c r="AP35"/>
      <c r="AQ35"/>
      <c r="AR35"/>
      <c r="AS35"/>
      <c r="AT35" s="42"/>
      <c r="AU35" s="42"/>
    </row>
    <row r="36" spans="1:47" x14ac:dyDescent="0.25">
      <c r="A36" s="43"/>
      <c r="B36" s="44"/>
      <c r="C36" s="45"/>
      <c r="D36" s="24"/>
      <c r="E36" s="24"/>
      <c r="F36" s="35"/>
      <c r="G36" s="27"/>
      <c r="H36" s="28"/>
      <c r="I36" s="29"/>
      <c r="J36" s="28"/>
      <c r="K36" s="29"/>
      <c r="L36" s="29"/>
      <c r="M36" s="24"/>
      <c r="N36" s="30"/>
      <c r="O36" s="24"/>
      <c r="P36" s="37"/>
      <c r="Q36" s="31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8"/>
      <c r="AH36" s="34">
        <f t="shared" si="2"/>
        <v>0</v>
      </c>
      <c r="AI36"/>
      <c r="AJ36"/>
      <c r="AK36"/>
      <c r="AL36"/>
      <c r="AM36"/>
      <c r="AN36"/>
      <c r="AO36" s="42"/>
      <c r="AP36"/>
      <c r="AQ36"/>
      <c r="AR36"/>
      <c r="AS36"/>
      <c r="AT36" s="42"/>
      <c r="AU36" s="42"/>
    </row>
    <row r="37" spans="1:47" ht="15.75" thickBot="1" x14ac:dyDescent="0.3">
      <c r="A37" s="43">
        <f t="shared" ref="A37" si="3">A36+1</f>
        <v>1</v>
      </c>
      <c r="B37" s="46"/>
      <c r="C37" s="46"/>
      <c r="D37" s="24"/>
      <c r="E37" s="24"/>
      <c r="F37" s="35"/>
      <c r="G37" s="27"/>
      <c r="H37" s="28"/>
      <c r="I37" s="29"/>
      <c r="J37" s="28"/>
      <c r="K37" s="29"/>
      <c r="L37" s="29"/>
      <c r="M37" s="24"/>
      <c r="N37" s="30"/>
      <c r="O37" s="24"/>
      <c r="P37" s="37"/>
      <c r="Q37" s="31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8"/>
      <c r="AH37" s="34">
        <f t="shared" si="2"/>
        <v>0</v>
      </c>
      <c r="AI37"/>
      <c r="AJ37"/>
      <c r="AK37"/>
      <c r="AL37"/>
      <c r="AM37"/>
      <c r="AN37"/>
      <c r="AO37" s="42"/>
      <c r="AP37"/>
      <c r="AQ37"/>
      <c r="AR37"/>
      <c r="AS37"/>
      <c r="AT37" s="42"/>
      <c r="AU37" s="42"/>
    </row>
    <row r="38" spans="1:47" ht="15.75" thickBot="1" x14ac:dyDescent="0.3">
      <c r="B38" s="69" t="str">
        <f>K13</f>
        <v>CARLOS ARTURO ROJAS</v>
      </c>
      <c r="C38" s="70"/>
      <c r="D38" s="24"/>
      <c r="E38" s="24"/>
      <c r="F38" s="35"/>
      <c r="G38" s="27"/>
      <c r="H38" s="28"/>
      <c r="I38" s="29"/>
      <c r="J38" s="28"/>
      <c r="K38" s="29"/>
      <c r="L38" s="29"/>
      <c r="M38" s="24"/>
      <c r="N38" s="30"/>
      <c r="O38" s="24"/>
      <c r="P38" s="37"/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8"/>
      <c r="AH38" s="55">
        <f t="shared" si="2"/>
        <v>0</v>
      </c>
      <c r="AI38"/>
      <c r="AJ38"/>
      <c r="AK38"/>
      <c r="AL38"/>
      <c r="AM38"/>
      <c r="AN38"/>
      <c r="AO38" s="42"/>
      <c r="AP38"/>
      <c r="AQ38"/>
      <c r="AR38"/>
      <c r="AS38"/>
      <c r="AT38" s="42"/>
      <c r="AU38" s="42"/>
    </row>
    <row r="39" spans="1:47" x14ac:dyDescent="0.25">
      <c r="D39" s="47" t="s">
        <v>69</v>
      </c>
      <c r="E39" t="s">
        <v>77</v>
      </c>
      <c r="AH39" s="1"/>
      <c r="AI39"/>
      <c r="AJ39"/>
      <c r="AK39"/>
      <c r="AL39"/>
      <c r="AM39"/>
      <c r="AN39"/>
      <c r="AO39" s="42"/>
      <c r="AP39"/>
      <c r="AQ39"/>
      <c r="AR39"/>
      <c r="AS39"/>
      <c r="AT39" s="42"/>
      <c r="AU39" s="42"/>
    </row>
    <row r="40" spans="1:47" x14ac:dyDescent="0.25">
      <c r="B40" t="s">
        <v>78</v>
      </c>
      <c r="D40" s="47" t="s">
        <v>70</v>
      </c>
      <c r="E40" t="s">
        <v>79</v>
      </c>
      <c r="AH40" s="1"/>
      <c r="AI40"/>
      <c r="AJ40"/>
      <c r="AK40"/>
      <c r="AL40"/>
      <c r="AM40"/>
      <c r="AN40"/>
      <c r="AO40" s="42"/>
      <c r="AP40"/>
      <c r="AQ40"/>
      <c r="AR40"/>
      <c r="AS40"/>
      <c r="AT40" s="42"/>
      <c r="AU40" s="42"/>
    </row>
    <row r="41" spans="1:47" x14ac:dyDescent="0.25">
      <c r="D41" s="47" t="s">
        <v>71</v>
      </c>
      <c r="E41" t="s">
        <v>80</v>
      </c>
      <c r="AH41" s="1"/>
      <c r="AI41"/>
      <c r="AJ41"/>
      <c r="AK41"/>
      <c r="AL41"/>
      <c r="AM41"/>
      <c r="AN41"/>
      <c r="AO41" s="42"/>
      <c r="AP41"/>
      <c r="AQ41"/>
      <c r="AR41"/>
      <c r="AS41"/>
      <c r="AT41" s="42"/>
      <c r="AU41" s="42"/>
    </row>
    <row r="42" spans="1:47" x14ac:dyDescent="0.25">
      <c r="D42" s="48" t="s">
        <v>72</v>
      </c>
      <c r="E42" s="49" t="s">
        <v>81</v>
      </c>
      <c r="AH42" s="1"/>
      <c r="AI42"/>
      <c r="AJ42"/>
      <c r="AK42"/>
      <c r="AL42"/>
      <c r="AM42"/>
      <c r="AN42"/>
      <c r="AO42" s="42"/>
      <c r="AP42"/>
      <c r="AQ42"/>
      <c r="AR42"/>
      <c r="AS42"/>
      <c r="AT42" s="42"/>
      <c r="AU42" s="42"/>
    </row>
  </sheetData>
  <mergeCells count="21">
    <mergeCell ref="A7:AH7"/>
    <mergeCell ref="A2:AH2"/>
    <mergeCell ref="A3:AH3"/>
    <mergeCell ref="A4:AH4"/>
    <mergeCell ref="A5:AH5"/>
    <mergeCell ref="A6:AH6"/>
    <mergeCell ref="C13:G13"/>
    <mergeCell ref="I13:J13"/>
    <mergeCell ref="K13:T13"/>
    <mergeCell ref="AD13:AF13"/>
    <mergeCell ref="AG13:AH13"/>
    <mergeCell ref="A8:AH8"/>
    <mergeCell ref="A9:AH9"/>
    <mergeCell ref="A10:AH10"/>
    <mergeCell ref="A11:AH11"/>
    <mergeCell ref="D12:I12"/>
    <mergeCell ref="A15:A16"/>
    <mergeCell ref="B15:B16"/>
    <mergeCell ref="C15:C16"/>
    <mergeCell ref="D15:AH15"/>
    <mergeCell ref="B38:C38"/>
  </mergeCells>
  <dataValidations count="7">
    <dataValidation type="list" allowBlank="1" showInputMessage="1" showErrorMessage="1" sqref="AG13:AH13">
      <formula1>$AU$10:$AU$21</formula1>
    </dataValidation>
    <dataValidation type="list" allowBlank="1" showInputMessage="1" showErrorMessage="1" sqref="D12:I12">
      <formula1>$AT$2:$AT$20</formula1>
    </dataValidation>
    <dataValidation type="list" allowBlank="1" showInputMessage="1" showErrorMessage="1" sqref="C13">
      <formula1>$AR$1:$AR$18</formula1>
    </dataValidation>
    <dataValidation type="list" allowBlank="1" showInputMessage="1" showErrorMessage="1" sqref="K13:T13">
      <formula1>$AO$1:$AO$22</formula1>
    </dataValidation>
    <dataValidation type="list" allowBlank="1" showInputMessage="1" showErrorMessage="1" sqref="D15:AH15">
      <formula1>$AP$7:$AP$20</formula1>
    </dataValidation>
    <dataValidation type="list" allowBlank="1" showInputMessage="1" showErrorMessage="1" sqref="D16:Y16">
      <formula1>$AQ$2:$AQ$33</formula1>
    </dataValidation>
    <dataValidation type="list" allowBlank="1" showInputMessage="1" showErrorMessage="1" sqref="AA17:AC37">
      <formula1>$AL$1:$AL$4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DE CUNDINAMARCA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estudiante</dc:creator>
  <cp:lastModifiedBy>OSCAR GUILLERMO CORREA TOVAR</cp:lastModifiedBy>
  <dcterms:created xsi:type="dcterms:W3CDTF">2013-10-08T00:16:02Z</dcterms:created>
  <dcterms:modified xsi:type="dcterms:W3CDTF">2014-09-05T17:46:00Z</dcterms:modified>
</cp:coreProperties>
</file>